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" yWindow="209" windowWidth="10577" windowHeight="6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<sst xmlns="http://schemas.openxmlformats.org/spreadsheetml/2006/main" count="49" uniqueCount="44">
  <si>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 xml:space="preserve">Faculty Member </t>
  </si>
  <si>
    <t>Eligibility</t>
  </si>
  <si>
    <t>Notes</t>
  </si>
  <si>
    <t>Total By Quarter</t>
  </si>
  <si>
    <t>Total Faculty Pool</t>
  </si>
  <si>
    <t>Total Admin Pool</t>
  </si>
  <si>
    <t>25 available</t>
  </si>
  <si>
    <t>Jang, Rose</t>
  </si>
  <si>
    <t>Darney, Jin</t>
  </si>
  <si>
    <t>Smith, Barbara</t>
  </si>
  <si>
    <t>Sugiyama, Masao</t>
  </si>
  <si>
    <t>Taylor, Nancy</t>
  </si>
  <si>
    <t>15 available</t>
  </si>
  <si>
    <t>Soule, Oscar</t>
  </si>
  <si>
    <t>Hayes, Ruth</t>
  </si>
  <si>
    <t>Ott, Jan</t>
  </si>
  <si>
    <t>Bowerman, Pris</t>
  </si>
  <si>
    <t>Sparks, Paul</t>
  </si>
  <si>
    <t>Setter, Terry</t>
  </si>
  <si>
    <t>Curtz, Thad</t>
  </si>
  <si>
    <t>F' 02</t>
  </si>
  <si>
    <t>W' 03</t>
  </si>
  <si>
    <t>S' 03</t>
  </si>
  <si>
    <t xml:space="preserve">Requested F,W,S </t>
  </si>
  <si>
    <t xml:space="preserve">Henderson-Tubesing, </t>
  </si>
  <si>
    <t>Cloninger, Sally</t>
  </si>
  <si>
    <t>Paulsen, David</t>
  </si>
  <si>
    <t>Carlson, Craig</t>
  </si>
  <si>
    <t xml:space="preserve">Admin  </t>
  </si>
  <si>
    <t xml:space="preserve">Faculty </t>
  </si>
  <si>
    <t>Balance</t>
  </si>
  <si>
    <t>If gets Library rotation, may cut request down</t>
  </si>
  <si>
    <t>Requested Spring LWOP</t>
  </si>
  <si>
    <t>will defer if necessary to get 2 qtrs</t>
  </si>
  <si>
    <t>prefers fall, will take winter</t>
  </si>
  <si>
    <t xml:space="preserve">All above faculty are in good standing </t>
  </si>
  <si>
    <t>lwop</t>
  </si>
  <si>
    <t>Requested W, S</t>
  </si>
  <si>
    <t>Requested Fall LWOP</t>
  </si>
  <si>
    <t>Mullins, Greg</t>
  </si>
  <si>
    <t xml:space="preserve">Requested F,W </t>
  </si>
  <si>
    <t xml:space="preserve">Request FW sabat., Sprg LWOP: changed to LWOP </t>
  </si>
  <si>
    <t>Stroh, Jim</t>
  </si>
  <si>
    <t>changed fom 03-04 to spring '03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</si>
</sst>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5" fillId="0" borderId="0" xfId="0" applyFont="1" applyAlignment="1">
      <alignment/>
    </xf>
    <xf numFmtId="2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19.00390625" style="0" customWidth="1"/>
    <col min="2" max="2" width="5.140625" style="0" customWidth="1"/>
    <col min="3" max="3" width="5.8515625" style="0" customWidth="1"/>
    <col min="4" max="4" width="5.28125" style="0" customWidth="1"/>
    <col min="5" max="5" width="8.00390625" style="0" customWidth="1"/>
    <col min="6" max="6" width="8.140625" style="0" customWidth="1"/>
    <col min="7" max="7" width="9.421875" style="0" customWidth="1"/>
    <col min="8" max="8" width="8.421875" style="0" customWidth="1"/>
    <col min="9" max="9" width="47.421875" style="0" customWidth="1"/>
  </cols>
  <sheetData>
    <row r="1" spans="1:9" ht="12.75">
      <c r="A1" s="6" t="s">
        <v>0</v>
      </c>
      <c r="B1" s="6" t="s">
        <v>20</v>
      </c>
      <c r="C1" s="6" t="s">
        <v>21</v>
      </c>
      <c r="D1" s="6" t="s">
        <v>22</v>
      </c>
      <c r="E1" s="6" t="s">
        <v>28</v>
      </c>
      <c r="F1" s="6" t="s">
        <v>29</v>
      </c>
      <c r="G1" s="6" t="s">
        <v>1</v>
      </c>
      <c r="H1" s="6" t="s">
        <v>30</v>
      </c>
      <c r="I1" s="6" t="s">
        <v>2</v>
      </c>
    </row>
    <row r="2" spans="1:9" ht="12">
      <c r="A2" s="5" t="s">
        <v>9</v>
      </c>
      <c r="B2" s="5">
        <v>1</v>
      </c>
      <c r="C2" s="5">
        <v>1</v>
      </c>
      <c r="D2" s="5">
        <v>1</v>
      </c>
      <c r="E2" s="5">
        <v>3</v>
      </c>
      <c r="F2" s="5"/>
      <c r="G2" s="5">
        <v>40.32</v>
      </c>
      <c r="H2" s="5">
        <f>G2-(5.3*E2)</f>
        <v>24.42</v>
      </c>
      <c r="I2" s="5"/>
    </row>
    <row r="3" spans="1:9" ht="12">
      <c r="A3" s="5" t="s">
        <v>8</v>
      </c>
      <c r="B3" s="5">
        <v>1</v>
      </c>
      <c r="C3" s="5">
        <v>1</v>
      </c>
      <c r="D3" s="5">
        <v>1</v>
      </c>
      <c r="E3" s="5">
        <v>2</v>
      </c>
      <c r="F3" s="5">
        <v>1</v>
      </c>
      <c r="G3" s="5">
        <v>24.86</v>
      </c>
      <c r="H3" s="5">
        <f>G3-(5.3*E3)</f>
        <v>14.26</v>
      </c>
      <c r="I3" s="5"/>
    </row>
    <row r="4" spans="1:9" ht="12">
      <c r="A4" s="5" t="s">
        <v>10</v>
      </c>
      <c r="B4" s="5">
        <v>1</v>
      </c>
      <c r="C4" s="5">
        <v>1</v>
      </c>
      <c r="D4" s="5">
        <v>1</v>
      </c>
      <c r="E4" s="5"/>
      <c r="F4" s="5">
        <v>3</v>
      </c>
      <c r="G4" s="5">
        <v>20.01</v>
      </c>
      <c r="H4" s="5">
        <f>G4-(5.3*F4)</f>
        <v>4.110000000000003</v>
      </c>
      <c r="I4" s="5" t="s">
        <v>31</v>
      </c>
    </row>
    <row r="5" spans="1:9" ht="12">
      <c r="A5" s="5" t="s">
        <v>7</v>
      </c>
      <c r="B5" s="5">
        <v>1</v>
      </c>
      <c r="C5" s="5">
        <v>1</v>
      </c>
      <c r="D5" s="5"/>
      <c r="E5" s="5"/>
      <c r="F5" s="5">
        <v>2</v>
      </c>
      <c r="G5" s="5">
        <v>13</v>
      </c>
      <c r="H5" s="5">
        <f>G5-(5.3*F5)</f>
        <v>2.4000000000000004</v>
      </c>
      <c r="I5" s="5"/>
    </row>
    <row r="6" spans="1:9" ht="12">
      <c r="A6" s="5" t="s">
        <v>11</v>
      </c>
      <c r="B6" s="5" t="s">
        <v>36</v>
      </c>
      <c r="C6" s="5">
        <v>1</v>
      </c>
      <c r="D6" s="5">
        <v>1</v>
      </c>
      <c r="E6" s="5">
        <v>2</v>
      </c>
      <c r="F6" s="5"/>
      <c r="G6" s="5">
        <v>12.01</v>
      </c>
      <c r="H6" s="5">
        <f>G6-(5.3*E6)</f>
        <v>1.4100000000000001</v>
      </c>
      <c r="I6" s="5" t="s">
        <v>38</v>
      </c>
    </row>
    <row r="7" spans="1:9" ht="12">
      <c r="A7" s="5" t="s">
        <v>26</v>
      </c>
      <c r="B7" s="5">
        <v>1</v>
      </c>
      <c r="C7" s="5">
        <v>1</v>
      </c>
      <c r="D7" s="5">
        <v>1</v>
      </c>
      <c r="E7" s="5"/>
      <c r="F7" s="5">
        <v>3</v>
      </c>
      <c r="G7" s="5">
        <v>12.17</v>
      </c>
      <c r="H7" s="5">
        <f aca="true" t="shared" si="0" ref="H7:H18">G7-(5.3*F7)</f>
        <v>-3.7299999999999986</v>
      </c>
      <c r="I7" s="5" t="s">
        <v>23</v>
      </c>
    </row>
    <row r="8" spans="1:9" ht="12">
      <c r="A8" s="5" t="s">
        <v>13</v>
      </c>
      <c r="B8" s="5"/>
      <c r="C8" s="5">
        <v>1</v>
      </c>
      <c r="D8" s="5">
        <v>1</v>
      </c>
      <c r="E8" s="5"/>
      <c r="F8" s="5">
        <v>2</v>
      </c>
      <c r="G8" s="5">
        <v>10.67</v>
      </c>
      <c r="H8" s="5">
        <f t="shared" si="0"/>
        <v>0.07000000000000028</v>
      </c>
      <c r="I8" s="5"/>
    </row>
    <row r="9" spans="1:9" ht="12">
      <c r="A9" s="5" t="s">
        <v>15</v>
      </c>
      <c r="B9" s="5">
        <v>1</v>
      </c>
      <c r="C9" s="5">
        <v>1</v>
      </c>
      <c r="D9" s="5" t="s">
        <v>36</v>
      </c>
      <c r="E9" s="5"/>
      <c r="F9" s="5">
        <v>2</v>
      </c>
      <c r="G9" s="5">
        <v>10.17</v>
      </c>
      <c r="H9" s="5">
        <f t="shared" si="0"/>
        <v>-0.4299999999999997</v>
      </c>
      <c r="I9" s="5" t="s">
        <v>32</v>
      </c>
    </row>
    <row r="10" spans="1:9" ht="12">
      <c r="A10" s="5" t="s">
        <v>16</v>
      </c>
      <c r="B10" s="5"/>
      <c r="C10" s="5">
        <v>1</v>
      </c>
      <c r="D10" s="5">
        <v>1</v>
      </c>
      <c r="E10" s="5"/>
      <c r="F10" s="5">
        <v>2</v>
      </c>
      <c r="G10" s="5">
        <v>9.01</v>
      </c>
      <c r="H10" s="5">
        <f t="shared" si="0"/>
        <v>-1.5899999999999999</v>
      </c>
      <c r="I10" s="5" t="s">
        <v>33</v>
      </c>
    </row>
    <row r="11" spans="1:9" ht="12">
      <c r="A11" s="5" t="s">
        <v>19</v>
      </c>
      <c r="B11" s="5"/>
      <c r="C11" s="5"/>
      <c r="D11" s="5">
        <v>1</v>
      </c>
      <c r="E11" s="5"/>
      <c r="F11" s="5">
        <v>1</v>
      </c>
      <c r="G11" s="5">
        <v>8.33</v>
      </c>
      <c r="H11" s="5">
        <f t="shared" si="0"/>
        <v>3.0300000000000002</v>
      </c>
      <c r="I11" s="5"/>
    </row>
    <row r="12" spans="1:9" ht="12">
      <c r="A12" s="5" t="s">
        <v>17</v>
      </c>
      <c r="B12" s="5"/>
      <c r="C12" s="5">
        <v>1</v>
      </c>
      <c r="D12" s="5"/>
      <c r="E12" s="5"/>
      <c r="F12" s="5">
        <v>1</v>
      </c>
      <c r="G12" s="5">
        <v>8</v>
      </c>
      <c r="H12" s="5">
        <f t="shared" si="0"/>
        <v>2.7</v>
      </c>
      <c r="I12" s="5" t="s">
        <v>34</v>
      </c>
    </row>
    <row r="13" spans="1:9" ht="12">
      <c r="A13" s="5" t="s">
        <v>18</v>
      </c>
      <c r="B13" s="5">
        <v>1</v>
      </c>
      <c r="C13" s="5">
        <v>1</v>
      </c>
      <c r="D13" s="5"/>
      <c r="E13" s="5"/>
      <c r="F13" s="5">
        <v>2</v>
      </c>
      <c r="G13" s="5">
        <v>8</v>
      </c>
      <c r="H13" s="5">
        <f t="shared" si="0"/>
        <v>-2.5999999999999996</v>
      </c>
      <c r="I13" s="5"/>
    </row>
    <row r="14" spans="1:9" ht="12">
      <c r="A14" s="5" t="s">
        <v>25</v>
      </c>
      <c r="B14" s="5"/>
      <c r="C14" s="5">
        <v>1</v>
      </c>
      <c r="D14" s="5"/>
      <c r="E14" s="5"/>
      <c r="F14" s="5">
        <v>1</v>
      </c>
      <c r="G14" s="5">
        <v>7</v>
      </c>
      <c r="H14" s="5">
        <f t="shared" si="0"/>
        <v>1.7000000000000002</v>
      </c>
      <c r="I14" s="5" t="s">
        <v>37</v>
      </c>
    </row>
    <row r="15" spans="1:9" ht="12">
      <c r="A15" s="5" t="s">
        <v>24</v>
      </c>
      <c r="B15" s="5" t="s">
        <v>36</v>
      </c>
      <c r="C15" s="5" t="s">
        <v>36</v>
      </c>
      <c r="D15" s="5" t="s">
        <v>36</v>
      </c>
      <c r="E15" s="5"/>
      <c r="F15" s="5">
        <v>0</v>
      </c>
      <c r="G15" s="5">
        <v>7</v>
      </c>
      <c r="H15" s="5">
        <v>7</v>
      </c>
      <c r="I15" s="5" t="s">
        <v>41</v>
      </c>
    </row>
    <row r="16" spans="1:9" ht="12">
      <c r="A16" s="5" t="s">
        <v>27</v>
      </c>
      <c r="B16" s="5"/>
      <c r="C16" s="5"/>
      <c r="D16" s="5">
        <v>1</v>
      </c>
      <c r="E16" s="5"/>
      <c r="F16" s="5">
        <v>1</v>
      </c>
      <c r="G16" s="5">
        <v>6.33</v>
      </c>
      <c r="H16" s="5">
        <f t="shared" si="0"/>
        <v>1.0300000000000002</v>
      </c>
      <c r="I16" s="5" t="s">
        <v>37</v>
      </c>
    </row>
    <row r="17" spans="1:9" ht="12">
      <c r="A17" s="5" t="s">
        <v>14</v>
      </c>
      <c r="B17" s="5"/>
      <c r="C17" s="5"/>
      <c r="D17" s="5">
        <v>1</v>
      </c>
      <c r="E17" s="5"/>
      <c r="F17" s="5">
        <v>1</v>
      </c>
      <c r="G17" s="5">
        <v>5</v>
      </c>
      <c r="H17" s="5">
        <f t="shared" si="0"/>
        <v>-0.2999999999999998</v>
      </c>
      <c r="I17" s="5"/>
    </row>
    <row r="18" spans="1:9" ht="12">
      <c r="A18" t="s">
        <v>39</v>
      </c>
      <c r="B18" s="7"/>
      <c r="C18" s="7">
        <v>1</v>
      </c>
      <c r="D18" s="7"/>
      <c r="E18" s="7"/>
      <c r="F18" s="8">
        <v>1</v>
      </c>
      <c r="G18" s="8">
        <v>4</v>
      </c>
      <c r="H18" s="5">
        <f t="shared" si="0"/>
        <v>-1.2999999999999998</v>
      </c>
      <c r="I18" s="8" t="s">
        <v>40</v>
      </c>
    </row>
    <row r="19" spans="1:9" ht="12">
      <c r="A19" t="s">
        <v>42</v>
      </c>
      <c r="B19" s="7"/>
      <c r="C19" s="7"/>
      <c r="D19" s="7">
        <v>1</v>
      </c>
      <c r="E19" s="7"/>
      <c r="F19" s="8">
        <v>1</v>
      </c>
      <c r="G19" s="10">
        <v>7.83</v>
      </c>
      <c r="H19" s="5">
        <f>G19-(5.3*(E19+F19))</f>
        <v>2.5300000000000002</v>
      </c>
      <c r="I19" s="8" t="s">
        <v>43</v>
      </c>
    </row>
    <row r="20" spans="1:9" ht="12">
      <c r="A20" s="3" t="s">
        <v>4</v>
      </c>
      <c r="B20" s="1">
        <v>5</v>
      </c>
      <c r="C20" s="1">
        <v>10</v>
      </c>
      <c r="D20" s="1">
        <v>9</v>
      </c>
      <c r="E20" s="1"/>
      <c r="F20" s="1">
        <f>SUM(F2:F19)</f>
        <v>24</v>
      </c>
      <c r="G20" s="1"/>
      <c r="H20" s="1"/>
      <c r="I20" s="1" t="s">
        <v>6</v>
      </c>
    </row>
    <row r="21" spans="1:9" ht="12">
      <c r="A21" s="3" t="s">
        <v>5</v>
      </c>
      <c r="B21" s="1">
        <v>2</v>
      </c>
      <c r="C21" s="1">
        <v>3</v>
      </c>
      <c r="D21" s="1">
        <v>2</v>
      </c>
      <c r="E21" s="1">
        <f>SUM(E2:E20)</f>
        <v>7</v>
      </c>
      <c r="F21" s="1"/>
      <c r="G21" s="1"/>
      <c r="H21" s="1"/>
      <c r="I21" s="1" t="s">
        <v>12</v>
      </c>
    </row>
    <row r="22" spans="1:4" ht="12.75">
      <c r="A22" s="2" t="s">
        <v>3</v>
      </c>
      <c r="B22" s="4">
        <f>SUM(B20:B21)</f>
        <v>7</v>
      </c>
      <c r="C22" s="4">
        <f>SUM(C20:C21)</f>
        <v>13</v>
      </c>
      <c r="D22" s="4">
        <f>SUM(D20:D21)</f>
        <v>11</v>
      </c>
    </row>
    <row r="24" ht="12">
      <c r="A24" t="s">
        <v>35</v>
      </c>
    </row>
    <row r="26" ht="12.75">
      <c r="A26" s="9"/>
    </row>
  </sheetData>
  <printOptions gridLines="1"/>
  <pageMargins left="0.75" right="0.75" top="1" bottom="1" header="0.5" footer="0.5"/>
  <pageSetup orientation="landscape" r:id="rId1"/>
  <headerFooter alignWithMargins="0">
    <oddHeader>&amp;LRecommendations to the provost for faculty professional leave awards for 2002-2003&amp;RPage &amp;P</oddHeader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Evergreen State College</dc:creator>
  <cp:keywords/>
  <dc:description/>
  <cp:lastModifiedBy>bantzd</cp:lastModifiedBy>
  <cp:lastPrinted>2001-01-22T21:22:17Z</cp:lastPrinted>
  <dcterms:created xsi:type="dcterms:W3CDTF">2000-12-14T21:09:03Z</dcterms:created>
  <dcterms:modified xsi:type="dcterms:W3CDTF">2003-04-29T21:00:42Z</dcterms:modified>
  <cp:category/>
  <cp:version/>
  <cp:contentType/>
  <cp:contentStatus/>
</cp:coreProperties>
</file>